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ue.bassantes\OneDrive - Fundacion Plan Ecuador\Anticipate al Cotopaxi\Contratación obras\"/>
    </mc:Choice>
  </mc:AlternateContent>
  <xr:revisionPtr revIDLastSave="11" documentId="8_{345A4B9E-0543-490C-BC4A-8D47383D0F34}" xr6:coauthVersionLast="36" xr6:coauthVersionMax="36" xr10:uidLastSave="{BEAD4E77-F5F1-4FEF-8FD0-DCF0BF8A751D}"/>
  <bookViews>
    <workbookView xWindow="0" yWindow="0" windowWidth="20490" windowHeight="7545" activeTab="4" xr2:uid="{325D0AE0-F546-4D1A-ACD7-3949579FBB94}"/>
  </bookViews>
  <sheets>
    <sheet name="Juan Leon Mera" sheetId="1" r:id="rId1"/>
    <sheet name="Gonzalo Escudero" sheetId="2" r:id="rId2"/>
    <sheet name="Leonidas Plaza" sheetId="3" r:id="rId3"/>
    <sheet name="Guaytacama" sheetId="4" r:id="rId4"/>
    <sheet name="Felix Valencia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4" l="1"/>
  <c r="C32" i="1" l="1"/>
  <c r="C33" i="1" s="1"/>
  <c r="C22" i="1"/>
</calcChain>
</file>

<file path=xl/sharedStrings.xml><?xml version="1.0" encoding="utf-8"?>
<sst xmlns="http://schemas.openxmlformats.org/spreadsheetml/2006/main" count="371" uniqueCount="77">
  <si>
    <t>Coloque su logo aquí</t>
  </si>
  <si>
    <t xml:space="preserve">Fecha elab.: </t>
  </si>
  <si>
    <t xml:space="preserve">Responsable: </t>
  </si>
  <si>
    <t>DESCRIPCIÓN</t>
  </si>
  <si>
    <t>Unidad</t>
  </si>
  <si>
    <t>Cantidad</t>
  </si>
  <si>
    <t>Costo Unitario</t>
  </si>
  <si>
    <t>Costo Total</t>
  </si>
  <si>
    <t>Establecimiento: UE JUAN LEON MERA</t>
  </si>
  <si>
    <t>Provincia: Cotopaxi</t>
  </si>
  <si>
    <t xml:space="preserve">Ciudad: </t>
  </si>
  <si>
    <t>Dirección:</t>
  </si>
  <si>
    <t>Proyecto:  Anticipate al Cotopaxi</t>
  </si>
  <si>
    <t>Derrocamiento canal urinario</t>
  </si>
  <si>
    <t>m</t>
  </si>
  <si>
    <t>Retiro de cerámica</t>
  </si>
  <si>
    <t>m2</t>
  </si>
  <si>
    <t xml:space="preserve">Picado y resane de instalaciones </t>
  </si>
  <si>
    <t>Punto AP 1/2" roscable</t>
  </si>
  <si>
    <t>pto</t>
  </si>
  <si>
    <t>Punto desagüe 50mm</t>
  </si>
  <si>
    <t>Instalación de ceramica</t>
  </si>
  <si>
    <t xml:space="preserve">Instalación de Urinarios </t>
  </si>
  <si>
    <t>u</t>
  </si>
  <si>
    <t>Instalación de divisiones para urinarios</t>
  </si>
  <si>
    <t xml:space="preserve">Desalojo de escombros </t>
  </si>
  <si>
    <t>m3</t>
  </si>
  <si>
    <t>Limpieza final</t>
  </si>
  <si>
    <t>BLOQUE 2 ELIMINACION DE URINARIO COLECTIVO</t>
  </si>
  <si>
    <t xml:space="preserve">BLOQUE 2 MANTENIMIENTO BATERIAS SANITARIAS </t>
  </si>
  <si>
    <t xml:space="preserve">Enlucido </t>
  </si>
  <si>
    <t xml:space="preserve">Masillado de piso </t>
  </si>
  <si>
    <t xml:space="preserve">Reemplazo de herrajes </t>
  </si>
  <si>
    <t>retiro de piza sanitaria</t>
  </si>
  <si>
    <t>Colocación de piezas sanitarias</t>
  </si>
  <si>
    <t xml:space="preserve">Resane y limpieza caja de revisión </t>
  </si>
  <si>
    <t>Empaste</t>
  </si>
  <si>
    <t>Pintura exterior</t>
  </si>
  <si>
    <t xml:space="preserve">BLOQUE 1 ELIMINACION DE URINACION CANAL + DUCHA </t>
  </si>
  <si>
    <t xml:space="preserve">mamposteria de bloque </t>
  </si>
  <si>
    <t>Instalación de puerta de ducha</t>
  </si>
  <si>
    <t>Subtotal costos directos</t>
  </si>
  <si>
    <t>Subtotal costos indirectos</t>
  </si>
  <si>
    <t>IVA 15%</t>
  </si>
  <si>
    <t>Total</t>
  </si>
  <si>
    <t>INDIVIDUALIZACIÓN URINARIO DE CANAL</t>
  </si>
  <si>
    <t>ELIMINACIÓN DE URINARIO DE CANAL</t>
  </si>
  <si>
    <t xml:space="preserve">Derrocamiento </t>
  </si>
  <si>
    <t>ELIMINACIÓN DE LAVANAMOS Y CONSTRUCCIÓN DE LAVAMANOS COLECTIVO</t>
  </si>
  <si>
    <t>Lavamanos colectivo</t>
  </si>
  <si>
    <t>Establecimiento: GONZALO ESCUDERO</t>
  </si>
  <si>
    <t>Establecimiento: LEONIDAS PLAZA</t>
  </si>
  <si>
    <t xml:space="preserve">MANTENIMIENTO BAÑO Y ELIMINACION DE URINARIO DE CANAL </t>
  </si>
  <si>
    <t>retiro de pieza sanitaria</t>
  </si>
  <si>
    <t xml:space="preserve">Despame de Inodoros </t>
  </si>
  <si>
    <t>POSO SEPTICO</t>
  </si>
  <si>
    <t>Excavación de suelo a mano</t>
  </si>
  <si>
    <t>Compactación de suelo</t>
  </si>
  <si>
    <t>Hormigón simple f'c=210kg/cm2 Fosa sética</t>
  </si>
  <si>
    <t>Desalojo de escombros</t>
  </si>
  <si>
    <t>Alquiler de Encofrado</t>
  </si>
  <si>
    <t xml:space="preserve">INDIVIDUALIZACIÓN URINARIO DE CANAL INICIAL </t>
  </si>
  <si>
    <t>Establecimiento: GUAYTACAMA</t>
  </si>
  <si>
    <t>MODIFICACIÓN DE BAÑO ACCESIBILIDAD</t>
  </si>
  <si>
    <t>Enlucido de filos</t>
  </si>
  <si>
    <t>Punto desagüe 110mm</t>
  </si>
  <si>
    <t>Instalación de juego de barras</t>
  </si>
  <si>
    <t>Intalación de puerta corrdiza</t>
  </si>
  <si>
    <t>Punto de luz</t>
  </si>
  <si>
    <t>Colocacion de interrupto</t>
  </si>
  <si>
    <t>BAÑO EN OBRA GRIS</t>
  </si>
  <si>
    <t>Pintura interior</t>
  </si>
  <si>
    <t>Fundido de escalones</t>
  </si>
  <si>
    <t xml:space="preserve">MODIFICACIÓN DE BAÑO </t>
  </si>
  <si>
    <t>Retiro de puertas</t>
  </si>
  <si>
    <t>Instalación de lavamanos</t>
  </si>
  <si>
    <t xml:space="preserve">Cambio de llaves de lavamanos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</si>
</sst>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$&quot;* #,##0.00_ ;_ &quot;$&quot;* \-#,##0.00_ ;_ &quot;$&quot;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1" xfId="0" applyFont="1" applyBorder="1" applyAlignment="1">
      <alignment wrapText="1"/>
    </xf>
    <xf numFmtId="0" fontId="4" fillId="0" borderId="2" xfId="0" applyFont="1" applyBorder="1"/>
    <xf numFmtId="0" fontId="4" fillId="0" borderId="3" xfId="0" applyFont="1" applyBorder="1"/>
    <xf numFmtId="44" fontId="4" fillId="0" borderId="3" xfId="1" applyFont="1" applyBorder="1" applyAlignment="1"/>
    <xf numFmtId="44" fontId="4" fillId="0" borderId="4" xfId="1" applyFont="1" applyBorder="1" applyAlignment="1"/>
    <xf numFmtId="0" fontId="4" fillId="0" borderId="5" xfId="0" applyFont="1" applyBorder="1"/>
    <xf numFmtId="0" fontId="4" fillId="0" borderId="0" xfId="0" applyFont="1" applyBorder="1"/>
    <xf numFmtId="44" fontId="4" fillId="0" borderId="0" xfId="1" applyFont="1" applyBorder="1" applyAlignment="1"/>
    <xf numFmtId="44" fontId="4" fillId="0" borderId="6" xfId="1" applyFont="1" applyBorder="1" applyAlignment="1"/>
    <xf numFmtId="17" fontId="3" fillId="0" borderId="1" xfId="0" applyNumberFormat="1" applyFont="1" applyBorder="1" applyAlignment="1">
      <alignment horizontal="left" wrapText="1"/>
    </xf>
    <xf numFmtId="0" fontId="4" fillId="0" borderId="7" xfId="0" applyFont="1" applyBorder="1"/>
    <xf numFmtId="0" fontId="4" fillId="0" borderId="8" xfId="0" applyFont="1" applyBorder="1"/>
    <xf numFmtId="44" fontId="4" fillId="0" borderId="8" xfId="1" applyFont="1" applyBorder="1" applyAlignment="1"/>
    <xf numFmtId="44" fontId="4" fillId="0" borderId="9" xfId="1" applyFont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44" fontId="2" fillId="0" borderId="1" xfId="1" applyFont="1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3" fillId="2" borderId="11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0" fillId="0" borderId="3" xfId="0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F5636-D264-4A8F-8158-9A4EB1B310FD}">
  <dimension ref="A1:E53"/>
  <sheetViews>
    <sheetView topLeftCell="A34" zoomScale="85" zoomScaleNormal="85" workbookViewId="0">
      <selection activeCell="A50" sqref="A50:E53"/>
    </sheetView>
  </sheetViews>
  <sheetFormatPr baseColWidth="10" defaultRowHeight="15" x14ac:dyDescent="0.25"/>
  <cols>
    <col min="1" max="1" width="49.85546875" customWidth="1"/>
  </cols>
  <sheetData>
    <row r="1" spans="1:5" x14ac:dyDescent="0.25">
      <c r="A1" s="1" t="s">
        <v>12</v>
      </c>
      <c r="B1" s="2"/>
      <c r="C1" s="3"/>
      <c r="D1" s="4"/>
      <c r="E1" s="5"/>
    </row>
    <row r="2" spans="1:5" x14ac:dyDescent="0.25">
      <c r="A2" s="1" t="s">
        <v>8</v>
      </c>
      <c r="B2" s="6"/>
      <c r="C2" s="7"/>
      <c r="D2" s="8"/>
      <c r="E2" s="9"/>
    </row>
    <row r="3" spans="1:5" x14ac:dyDescent="0.25">
      <c r="A3" s="1" t="s">
        <v>9</v>
      </c>
      <c r="B3" s="6"/>
      <c r="C3" s="7" t="s">
        <v>0</v>
      </c>
      <c r="D3" s="8"/>
      <c r="E3" s="9"/>
    </row>
    <row r="4" spans="1:5" x14ac:dyDescent="0.25">
      <c r="A4" s="1" t="s">
        <v>10</v>
      </c>
      <c r="B4" s="6"/>
      <c r="C4" s="7"/>
      <c r="D4" s="8"/>
      <c r="E4" s="9"/>
    </row>
    <row r="5" spans="1:5" x14ac:dyDescent="0.25">
      <c r="A5" s="1" t="s">
        <v>11</v>
      </c>
      <c r="B5" s="6"/>
      <c r="C5" s="7"/>
      <c r="D5" s="8"/>
      <c r="E5" s="9"/>
    </row>
    <row r="6" spans="1:5" x14ac:dyDescent="0.25">
      <c r="A6" s="10" t="s">
        <v>1</v>
      </c>
      <c r="B6" s="6"/>
      <c r="C6" s="7"/>
      <c r="D6" s="8"/>
      <c r="E6" s="9"/>
    </row>
    <row r="7" spans="1:5" x14ac:dyDescent="0.25">
      <c r="A7" s="1" t="s">
        <v>2</v>
      </c>
      <c r="B7" s="11"/>
      <c r="C7" s="12"/>
      <c r="D7" s="13"/>
      <c r="E7" s="14"/>
    </row>
    <row r="8" spans="1:5" x14ac:dyDescent="0.25">
      <c r="A8" s="25" t="s">
        <v>28</v>
      </c>
      <c r="B8" s="25"/>
      <c r="C8" s="25"/>
      <c r="D8" s="25"/>
      <c r="E8" s="25"/>
    </row>
    <row r="9" spans="1:5" ht="30" x14ac:dyDescent="0.25">
      <c r="A9" s="15" t="s">
        <v>3</v>
      </c>
      <c r="B9" s="16" t="s">
        <v>4</v>
      </c>
      <c r="C9" s="16" t="s">
        <v>5</v>
      </c>
      <c r="D9" s="17" t="s">
        <v>6</v>
      </c>
      <c r="E9" s="17" t="s">
        <v>7</v>
      </c>
    </row>
    <row r="10" spans="1:5" x14ac:dyDescent="0.25">
      <c r="A10" s="18" t="s">
        <v>13</v>
      </c>
      <c r="B10" s="18" t="s">
        <v>14</v>
      </c>
      <c r="C10" s="18">
        <v>2.4</v>
      </c>
      <c r="D10" s="18"/>
      <c r="E10" s="18"/>
    </row>
    <row r="11" spans="1:5" x14ac:dyDescent="0.25">
      <c r="A11" s="18" t="s">
        <v>15</v>
      </c>
      <c r="B11" s="18" t="s">
        <v>16</v>
      </c>
      <c r="C11" s="18">
        <v>6</v>
      </c>
      <c r="D11" s="18"/>
      <c r="E11" s="18"/>
    </row>
    <row r="12" spans="1:5" x14ac:dyDescent="0.25">
      <c r="A12" s="18" t="s">
        <v>17</v>
      </c>
      <c r="B12" s="18" t="s">
        <v>14</v>
      </c>
      <c r="C12" s="18">
        <v>10</v>
      </c>
      <c r="D12" s="18"/>
      <c r="E12" s="18"/>
    </row>
    <row r="13" spans="1:5" x14ac:dyDescent="0.25">
      <c r="A13" s="18" t="s">
        <v>18</v>
      </c>
      <c r="B13" s="18" t="s">
        <v>19</v>
      </c>
      <c r="C13" s="18">
        <v>4</v>
      </c>
      <c r="D13" s="18"/>
      <c r="E13" s="18"/>
    </row>
    <row r="14" spans="1:5" x14ac:dyDescent="0.25">
      <c r="A14" s="18" t="s">
        <v>20</v>
      </c>
      <c r="B14" s="18" t="s">
        <v>19</v>
      </c>
      <c r="C14" s="18">
        <v>3</v>
      </c>
      <c r="D14" s="18"/>
      <c r="E14" s="18"/>
    </row>
    <row r="15" spans="1:5" x14ac:dyDescent="0.25">
      <c r="A15" s="18" t="s">
        <v>21</v>
      </c>
      <c r="B15" s="18" t="s">
        <v>16</v>
      </c>
      <c r="C15" s="18">
        <v>6</v>
      </c>
      <c r="D15" s="18"/>
      <c r="E15" s="18"/>
    </row>
    <row r="16" spans="1:5" x14ac:dyDescent="0.25">
      <c r="A16" s="18" t="s">
        <v>22</v>
      </c>
      <c r="B16" s="18" t="s">
        <v>23</v>
      </c>
      <c r="C16" s="18">
        <v>3</v>
      </c>
      <c r="D16" s="18"/>
      <c r="E16" s="18"/>
    </row>
    <row r="17" spans="1:5" x14ac:dyDescent="0.25">
      <c r="A17" s="18" t="s">
        <v>24</v>
      </c>
      <c r="B17" s="18" t="s">
        <v>23</v>
      </c>
      <c r="C17" s="18">
        <v>2</v>
      </c>
      <c r="D17" s="18"/>
      <c r="E17" s="18"/>
    </row>
    <row r="18" spans="1:5" x14ac:dyDescent="0.25">
      <c r="A18" s="18" t="s">
        <v>25</v>
      </c>
      <c r="B18" s="18" t="s">
        <v>26</v>
      </c>
      <c r="C18" s="18">
        <v>8</v>
      </c>
      <c r="D18" s="18"/>
      <c r="E18" s="18"/>
    </row>
    <row r="19" spans="1:5" x14ac:dyDescent="0.25">
      <c r="A19" s="18" t="s">
        <v>27</v>
      </c>
      <c r="B19" s="18" t="s">
        <v>16</v>
      </c>
      <c r="C19" s="18">
        <v>6</v>
      </c>
      <c r="D19" s="18"/>
      <c r="E19" s="18"/>
    </row>
    <row r="20" spans="1:5" x14ac:dyDescent="0.25">
      <c r="A20" s="25" t="s">
        <v>29</v>
      </c>
      <c r="B20" s="25"/>
      <c r="C20" s="25"/>
      <c r="D20" s="25"/>
      <c r="E20" s="25"/>
    </row>
    <row r="21" spans="1:5" x14ac:dyDescent="0.25">
      <c r="A21" s="18" t="s">
        <v>13</v>
      </c>
      <c r="B21" s="18" t="s">
        <v>14</v>
      </c>
      <c r="C21" s="18">
        <v>2.8</v>
      </c>
      <c r="D21" s="18"/>
      <c r="E21" s="18"/>
    </row>
    <row r="22" spans="1:5" x14ac:dyDescent="0.25">
      <c r="A22" s="18" t="s">
        <v>15</v>
      </c>
      <c r="B22" s="18" t="s">
        <v>16</v>
      </c>
      <c r="C22" s="18">
        <f>1.12+5.05</f>
        <v>6.17</v>
      </c>
      <c r="D22" s="18"/>
      <c r="E22" s="18"/>
    </row>
    <row r="23" spans="1:5" x14ac:dyDescent="0.25">
      <c r="A23" s="18" t="s">
        <v>30</v>
      </c>
      <c r="B23" s="18" t="s">
        <v>16</v>
      </c>
      <c r="C23" s="18">
        <v>5.05</v>
      </c>
      <c r="D23" s="18"/>
      <c r="E23" s="18"/>
    </row>
    <row r="24" spans="1:5" x14ac:dyDescent="0.25">
      <c r="A24" s="18" t="s">
        <v>31</v>
      </c>
      <c r="B24" s="18" t="s">
        <v>16</v>
      </c>
      <c r="C24" s="18">
        <v>1.1200000000000001</v>
      </c>
      <c r="D24" s="18"/>
      <c r="E24" s="18"/>
    </row>
    <row r="25" spans="1:5" x14ac:dyDescent="0.25">
      <c r="A25" s="18" t="s">
        <v>32</v>
      </c>
      <c r="B25" s="18" t="s">
        <v>23</v>
      </c>
      <c r="C25" s="18">
        <v>4</v>
      </c>
      <c r="D25" s="18"/>
      <c r="E25" s="18"/>
    </row>
    <row r="26" spans="1:5" x14ac:dyDescent="0.25">
      <c r="A26" s="18" t="s">
        <v>33</v>
      </c>
      <c r="B26" s="18" t="s">
        <v>23</v>
      </c>
      <c r="C26" s="18">
        <v>3</v>
      </c>
      <c r="D26" s="18"/>
      <c r="E26" s="18"/>
    </row>
    <row r="27" spans="1:5" x14ac:dyDescent="0.25">
      <c r="A27" s="18" t="s">
        <v>34</v>
      </c>
      <c r="B27" s="18" t="s">
        <v>23</v>
      </c>
      <c r="C27" s="18">
        <v>3</v>
      </c>
      <c r="D27" s="18"/>
      <c r="E27" s="18"/>
    </row>
    <row r="28" spans="1:5" x14ac:dyDescent="0.25">
      <c r="A28" s="18" t="s">
        <v>25</v>
      </c>
      <c r="B28" s="18" t="s">
        <v>26</v>
      </c>
      <c r="C28" s="18">
        <v>8</v>
      </c>
      <c r="D28" s="18"/>
      <c r="E28" s="18"/>
    </row>
    <row r="29" spans="1:5" x14ac:dyDescent="0.25">
      <c r="A29" s="18" t="s">
        <v>35</v>
      </c>
      <c r="B29" s="18" t="s">
        <v>23</v>
      </c>
      <c r="C29" s="18">
        <v>1</v>
      </c>
      <c r="D29" s="18"/>
      <c r="E29" s="18"/>
    </row>
    <row r="30" spans="1:5" x14ac:dyDescent="0.25">
      <c r="A30" s="18" t="s">
        <v>27</v>
      </c>
      <c r="B30" s="18" t="s">
        <v>16</v>
      </c>
      <c r="C30" s="18">
        <v>12</v>
      </c>
      <c r="D30" s="18"/>
      <c r="E30" s="18"/>
    </row>
    <row r="31" spans="1:5" x14ac:dyDescent="0.25">
      <c r="A31" s="18" t="s">
        <v>18</v>
      </c>
      <c r="B31" s="18" t="s">
        <v>19</v>
      </c>
      <c r="C31" s="18">
        <v>12</v>
      </c>
      <c r="D31" s="18"/>
      <c r="E31" s="18"/>
    </row>
    <row r="32" spans="1:5" x14ac:dyDescent="0.25">
      <c r="A32" s="18" t="s">
        <v>36</v>
      </c>
      <c r="B32" s="18" t="s">
        <v>16</v>
      </c>
      <c r="C32" s="18">
        <f>+C23</f>
        <v>5.05</v>
      </c>
      <c r="D32" s="18"/>
      <c r="E32" s="18"/>
    </row>
    <row r="33" spans="1:5" x14ac:dyDescent="0.25">
      <c r="A33" s="18" t="s">
        <v>37</v>
      </c>
      <c r="B33" s="18" t="s">
        <v>16</v>
      </c>
      <c r="C33" s="18">
        <f>+C32</f>
        <v>5.05</v>
      </c>
      <c r="D33" s="18"/>
      <c r="E33" s="18"/>
    </row>
    <row r="34" spans="1:5" x14ac:dyDescent="0.25">
      <c r="A34" s="25" t="s">
        <v>38</v>
      </c>
      <c r="B34" s="25"/>
      <c r="C34" s="25"/>
      <c r="D34" s="25"/>
      <c r="E34" s="25"/>
    </row>
    <row r="35" spans="1:5" x14ac:dyDescent="0.25">
      <c r="A35" s="18" t="s">
        <v>13</v>
      </c>
      <c r="B35" s="18" t="s">
        <v>14</v>
      </c>
      <c r="C35" s="18">
        <v>2.5</v>
      </c>
      <c r="D35" s="18"/>
      <c r="E35" s="18"/>
    </row>
    <row r="36" spans="1:5" x14ac:dyDescent="0.25">
      <c r="A36" s="18" t="s">
        <v>15</v>
      </c>
      <c r="B36" s="18" t="s">
        <v>16</v>
      </c>
      <c r="C36" s="18">
        <v>6</v>
      </c>
      <c r="D36" s="18"/>
      <c r="E36" s="18"/>
    </row>
    <row r="37" spans="1:5" x14ac:dyDescent="0.25">
      <c r="A37" s="18" t="s">
        <v>17</v>
      </c>
      <c r="B37" s="18" t="s">
        <v>14</v>
      </c>
      <c r="C37" s="18">
        <v>14</v>
      </c>
      <c r="D37" s="18"/>
      <c r="E37" s="18"/>
    </row>
    <row r="38" spans="1:5" x14ac:dyDescent="0.25">
      <c r="A38" s="18" t="s">
        <v>18</v>
      </c>
      <c r="B38" s="18" t="s">
        <v>19</v>
      </c>
      <c r="C38" s="18">
        <v>5</v>
      </c>
      <c r="D38" s="18"/>
      <c r="E38" s="18"/>
    </row>
    <row r="39" spans="1:5" x14ac:dyDescent="0.25">
      <c r="A39" s="18" t="s">
        <v>20</v>
      </c>
      <c r="B39" s="18" t="s">
        <v>19</v>
      </c>
      <c r="C39" s="18">
        <v>3</v>
      </c>
      <c r="D39" s="18"/>
      <c r="E39" s="18"/>
    </row>
    <row r="40" spans="1:5" x14ac:dyDescent="0.25">
      <c r="A40" s="18" t="s">
        <v>21</v>
      </c>
      <c r="B40" s="18" t="s">
        <v>16</v>
      </c>
      <c r="C40" s="18">
        <v>6</v>
      </c>
      <c r="D40" s="18"/>
      <c r="E40" s="18"/>
    </row>
    <row r="41" spans="1:5" x14ac:dyDescent="0.25">
      <c r="A41" s="18" t="s">
        <v>22</v>
      </c>
      <c r="B41" s="18" t="s">
        <v>23</v>
      </c>
      <c r="C41" s="18">
        <v>3</v>
      </c>
      <c r="D41" s="18"/>
      <c r="E41" s="18"/>
    </row>
    <row r="42" spans="1:5" x14ac:dyDescent="0.25">
      <c r="A42" s="18" t="s">
        <v>24</v>
      </c>
      <c r="B42" s="18" t="s">
        <v>23</v>
      </c>
      <c r="C42" s="18">
        <v>2</v>
      </c>
      <c r="D42" s="18"/>
      <c r="E42" s="18"/>
    </row>
    <row r="43" spans="1:5" x14ac:dyDescent="0.25">
      <c r="A43" s="18" t="s">
        <v>25</v>
      </c>
      <c r="B43" s="18" t="s">
        <v>26</v>
      </c>
      <c r="C43" s="18">
        <v>8</v>
      </c>
      <c r="D43" s="18"/>
      <c r="E43" s="18"/>
    </row>
    <row r="44" spans="1:5" x14ac:dyDescent="0.25">
      <c r="A44" s="18" t="s">
        <v>27</v>
      </c>
      <c r="B44" s="18" t="s">
        <v>16</v>
      </c>
      <c r="C44" s="18">
        <v>10</v>
      </c>
      <c r="D44" s="18"/>
      <c r="E44" s="18"/>
    </row>
    <row r="45" spans="1:5" x14ac:dyDescent="0.25">
      <c r="A45" s="18" t="s">
        <v>39</v>
      </c>
      <c r="B45" s="18" t="s">
        <v>16</v>
      </c>
      <c r="C45" s="18">
        <v>2</v>
      </c>
      <c r="D45" s="18"/>
      <c r="E45" s="18"/>
    </row>
    <row r="46" spans="1:5" x14ac:dyDescent="0.25">
      <c r="A46" s="18" t="s">
        <v>30</v>
      </c>
      <c r="B46" s="18" t="s">
        <v>16</v>
      </c>
      <c r="C46" s="18">
        <v>4</v>
      </c>
      <c r="D46" s="18"/>
      <c r="E46" s="18"/>
    </row>
    <row r="47" spans="1:5" x14ac:dyDescent="0.25">
      <c r="A47" s="18" t="s">
        <v>36</v>
      </c>
      <c r="B47" s="18" t="s">
        <v>16</v>
      </c>
      <c r="C47" s="18">
        <v>4</v>
      </c>
      <c r="D47" s="18"/>
      <c r="E47" s="18"/>
    </row>
    <row r="48" spans="1:5" x14ac:dyDescent="0.25">
      <c r="A48" s="18" t="s">
        <v>37</v>
      </c>
      <c r="B48" s="18" t="s">
        <v>16</v>
      </c>
      <c r="C48" s="18">
        <v>4</v>
      </c>
      <c r="D48" s="18"/>
      <c r="E48" s="18"/>
    </row>
    <row r="49" spans="1:5" x14ac:dyDescent="0.25">
      <c r="A49" s="18" t="s">
        <v>40</v>
      </c>
      <c r="B49" s="18" t="s">
        <v>23</v>
      </c>
      <c r="C49" s="18">
        <v>1</v>
      </c>
      <c r="D49" s="18"/>
      <c r="E49" s="18"/>
    </row>
    <row r="50" spans="1:5" x14ac:dyDescent="0.25">
      <c r="A50" s="26" t="s">
        <v>41</v>
      </c>
      <c r="B50" s="27"/>
      <c r="C50" s="27"/>
      <c r="D50" s="28"/>
      <c r="E50" s="19"/>
    </row>
    <row r="51" spans="1:5" x14ac:dyDescent="0.25">
      <c r="A51" s="26" t="s">
        <v>42</v>
      </c>
      <c r="B51" s="27"/>
      <c r="C51" s="27"/>
      <c r="D51" s="28"/>
      <c r="E51" s="19"/>
    </row>
    <row r="52" spans="1:5" x14ac:dyDescent="0.25">
      <c r="A52" s="26" t="s">
        <v>43</v>
      </c>
      <c r="B52" s="27"/>
      <c r="C52" s="27"/>
      <c r="D52" s="28"/>
      <c r="E52" s="19"/>
    </row>
    <row r="53" spans="1:5" x14ac:dyDescent="0.25">
      <c r="A53" s="22" t="s">
        <v>44</v>
      </c>
      <c r="B53" s="23"/>
      <c r="C53" s="23"/>
      <c r="D53" s="24"/>
      <c r="E53" s="19"/>
    </row>
  </sheetData>
  <mergeCells count="7">
    <mergeCell ref="A53:D53"/>
    <mergeCell ref="A8:E8"/>
    <mergeCell ref="A20:E20"/>
    <mergeCell ref="A34:E34"/>
    <mergeCell ref="A50:D50"/>
    <mergeCell ref="A51:D51"/>
    <mergeCell ref="A52:D5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A15B2-5AB1-46C3-80D0-ADFF3707E64C}">
  <dimension ref="A1:E41"/>
  <sheetViews>
    <sheetView topLeftCell="A22" zoomScale="85" zoomScaleNormal="85" workbookViewId="0">
      <selection activeCell="A38" sqref="A38:E41"/>
    </sheetView>
  </sheetViews>
  <sheetFormatPr baseColWidth="10" defaultRowHeight="15" x14ac:dyDescent="0.25"/>
  <cols>
    <col min="1" max="1" width="45" customWidth="1"/>
  </cols>
  <sheetData>
    <row r="1" spans="1:5" x14ac:dyDescent="0.25">
      <c r="A1" s="1" t="s">
        <v>12</v>
      </c>
      <c r="B1" s="2"/>
      <c r="C1" s="3"/>
      <c r="D1" s="4"/>
      <c r="E1" s="5"/>
    </row>
    <row r="2" spans="1:5" x14ac:dyDescent="0.25">
      <c r="A2" s="1" t="s">
        <v>50</v>
      </c>
      <c r="B2" s="6"/>
      <c r="C2" s="7"/>
      <c r="D2" s="8"/>
      <c r="E2" s="9"/>
    </row>
    <row r="3" spans="1:5" x14ac:dyDescent="0.25">
      <c r="A3" s="1" t="s">
        <v>9</v>
      </c>
      <c r="B3" s="6"/>
      <c r="C3" s="7" t="s">
        <v>0</v>
      </c>
      <c r="D3" s="8"/>
      <c r="E3" s="9"/>
    </row>
    <row r="4" spans="1:5" x14ac:dyDescent="0.25">
      <c r="A4" s="1" t="s">
        <v>10</v>
      </c>
      <c r="B4" s="6"/>
      <c r="C4" s="7"/>
      <c r="D4" s="8"/>
      <c r="E4" s="9"/>
    </row>
    <row r="5" spans="1:5" x14ac:dyDescent="0.25">
      <c r="A5" s="1" t="s">
        <v>11</v>
      </c>
      <c r="B5" s="6"/>
      <c r="C5" s="7"/>
      <c r="D5" s="8"/>
      <c r="E5" s="9"/>
    </row>
    <row r="6" spans="1:5" x14ac:dyDescent="0.25">
      <c r="A6" s="10" t="s">
        <v>1</v>
      </c>
      <c r="B6" s="6"/>
      <c r="C6" s="7"/>
      <c r="D6" s="8"/>
      <c r="E6" s="9"/>
    </row>
    <row r="7" spans="1:5" x14ac:dyDescent="0.25">
      <c r="A7" s="1" t="s">
        <v>2</v>
      </c>
      <c r="B7" s="11"/>
      <c r="C7" s="12"/>
      <c r="D7" s="13"/>
      <c r="E7" s="14"/>
    </row>
    <row r="8" spans="1:5" x14ac:dyDescent="0.25">
      <c r="A8" s="25" t="s">
        <v>45</v>
      </c>
      <c r="B8" s="25"/>
      <c r="C8" s="25"/>
      <c r="D8" s="25"/>
      <c r="E8" s="25"/>
    </row>
    <row r="9" spans="1:5" ht="30" x14ac:dyDescent="0.25">
      <c r="A9" s="15" t="s">
        <v>3</v>
      </c>
      <c r="B9" s="16" t="s">
        <v>4</v>
      </c>
      <c r="C9" s="16" t="s">
        <v>5</v>
      </c>
      <c r="D9" s="17" t="s">
        <v>6</v>
      </c>
      <c r="E9" s="17" t="s">
        <v>7</v>
      </c>
    </row>
    <row r="10" spans="1:5" x14ac:dyDescent="0.25">
      <c r="A10" s="18" t="s">
        <v>33</v>
      </c>
      <c r="B10" s="18" t="s">
        <v>23</v>
      </c>
      <c r="C10" s="18">
        <v>2</v>
      </c>
      <c r="D10" s="18"/>
      <c r="E10" s="18"/>
    </row>
    <row r="11" spans="1:5" x14ac:dyDescent="0.25">
      <c r="A11" s="18" t="s">
        <v>15</v>
      </c>
      <c r="B11" s="18" t="s">
        <v>16</v>
      </c>
      <c r="C11" s="18">
        <v>3.7</v>
      </c>
      <c r="D11" s="18"/>
      <c r="E11" s="18"/>
    </row>
    <row r="12" spans="1:5" x14ac:dyDescent="0.25">
      <c r="A12" s="18" t="s">
        <v>13</v>
      </c>
      <c r="B12" s="18" t="s">
        <v>14</v>
      </c>
      <c r="C12" s="18">
        <v>2.5</v>
      </c>
      <c r="D12" s="18"/>
      <c r="E12" s="18"/>
    </row>
    <row r="13" spans="1:5" x14ac:dyDescent="0.25">
      <c r="A13" s="18" t="s">
        <v>17</v>
      </c>
      <c r="B13" s="18" t="s">
        <v>14</v>
      </c>
      <c r="C13" s="18">
        <v>15</v>
      </c>
      <c r="D13" s="18"/>
      <c r="E13" s="18"/>
    </row>
    <row r="14" spans="1:5" x14ac:dyDescent="0.25">
      <c r="A14" s="18" t="s">
        <v>18</v>
      </c>
      <c r="B14" s="18" t="s">
        <v>19</v>
      </c>
      <c r="C14" s="18">
        <v>5</v>
      </c>
      <c r="D14" s="18"/>
      <c r="E14" s="18"/>
    </row>
    <row r="15" spans="1:5" x14ac:dyDescent="0.25">
      <c r="A15" s="18" t="s">
        <v>20</v>
      </c>
      <c r="B15" s="18" t="s">
        <v>19</v>
      </c>
      <c r="C15" s="18">
        <v>4</v>
      </c>
      <c r="D15" s="18"/>
      <c r="E15" s="18"/>
    </row>
    <row r="16" spans="1:5" x14ac:dyDescent="0.25">
      <c r="A16" s="18" t="s">
        <v>21</v>
      </c>
      <c r="B16" s="18" t="s">
        <v>16</v>
      </c>
      <c r="C16" s="18">
        <v>9</v>
      </c>
      <c r="D16" s="18"/>
      <c r="E16" s="18"/>
    </row>
    <row r="17" spans="1:5" x14ac:dyDescent="0.25">
      <c r="A17" s="18" t="s">
        <v>22</v>
      </c>
      <c r="B17" s="18" t="s">
        <v>23</v>
      </c>
      <c r="C17" s="18">
        <v>4</v>
      </c>
      <c r="D17" s="18"/>
      <c r="E17" s="18"/>
    </row>
    <row r="18" spans="1:5" x14ac:dyDescent="0.25">
      <c r="A18" s="18" t="s">
        <v>24</v>
      </c>
      <c r="B18" s="18" t="s">
        <v>23</v>
      </c>
      <c r="C18" s="18">
        <v>2</v>
      </c>
      <c r="D18" s="18"/>
      <c r="E18" s="18"/>
    </row>
    <row r="19" spans="1:5" x14ac:dyDescent="0.25">
      <c r="A19" s="18" t="s">
        <v>25</v>
      </c>
      <c r="B19" s="18" t="s">
        <v>26</v>
      </c>
      <c r="C19" s="18">
        <v>8</v>
      </c>
      <c r="D19" s="18"/>
      <c r="E19" s="18"/>
    </row>
    <row r="20" spans="1:5" x14ac:dyDescent="0.25">
      <c r="A20" s="18" t="s">
        <v>27</v>
      </c>
      <c r="B20" s="18" t="s">
        <v>16</v>
      </c>
      <c r="C20" s="18">
        <v>9</v>
      </c>
      <c r="D20" s="18"/>
      <c r="E20" s="18"/>
    </row>
    <row r="21" spans="1:5" x14ac:dyDescent="0.25">
      <c r="A21" s="25" t="s">
        <v>46</v>
      </c>
      <c r="B21" s="25"/>
      <c r="C21" s="25"/>
      <c r="D21" s="25"/>
      <c r="E21" s="25"/>
    </row>
    <row r="22" spans="1:5" x14ac:dyDescent="0.25">
      <c r="A22" s="18" t="s">
        <v>47</v>
      </c>
      <c r="B22" s="18" t="s">
        <v>26</v>
      </c>
      <c r="C22" s="18">
        <v>2</v>
      </c>
      <c r="D22" s="18"/>
      <c r="E22" s="18"/>
    </row>
    <row r="23" spans="1:5" x14ac:dyDescent="0.25">
      <c r="A23" s="18" t="s">
        <v>15</v>
      </c>
      <c r="B23" s="18" t="s">
        <v>16</v>
      </c>
      <c r="C23" s="18">
        <v>3</v>
      </c>
      <c r="D23" s="18"/>
      <c r="E23" s="18"/>
    </row>
    <row r="24" spans="1:5" x14ac:dyDescent="0.25">
      <c r="A24" s="18" t="s">
        <v>30</v>
      </c>
      <c r="B24" s="18" t="s">
        <v>16</v>
      </c>
      <c r="C24" s="18">
        <v>3</v>
      </c>
      <c r="D24" s="18"/>
      <c r="E24" s="18"/>
    </row>
    <row r="25" spans="1:5" x14ac:dyDescent="0.25">
      <c r="A25" s="18" t="s">
        <v>31</v>
      </c>
      <c r="B25" s="18" t="s">
        <v>16</v>
      </c>
      <c r="C25" s="18">
        <v>1</v>
      </c>
      <c r="D25" s="18"/>
      <c r="E25" s="18"/>
    </row>
    <row r="26" spans="1:5" x14ac:dyDescent="0.25">
      <c r="A26" s="18" t="s">
        <v>36</v>
      </c>
      <c r="B26" s="18" t="s">
        <v>16</v>
      </c>
      <c r="C26" s="18">
        <v>3</v>
      </c>
      <c r="D26" s="18"/>
      <c r="E26" s="18"/>
    </row>
    <row r="27" spans="1:5" x14ac:dyDescent="0.25">
      <c r="A27" s="18" t="s">
        <v>37</v>
      </c>
      <c r="B27" s="18" t="s">
        <v>16</v>
      </c>
      <c r="C27" s="18">
        <v>3</v>
      </c>
      <c r="D27" s="18"/>
      <c r="E27" s="18"/>
    </row>
    <row r="28" spans="1:5" x14ac:dyDescent="0.25">
      <c r="A28" s="25" t="s">
        <v>48</v>
      </c>
      <c r="B28" s="25"/>
      <c r="C28" s="25"/>
      <c r="D28" s="25"/>
      <c r="E28" s="25"/>
    </row>
    <row r="29" spans="1:5" x14ac:dyDescent="0.25">
      <c r="A29" s="18" t="s">
        <v>47</v>
      </c>
      <c r="B29" s="18" t="s">
        <v>26</v>
      </c>
      <c r="C29" s="18">
        <v>1</v>
      </c>
      <c r="D29" s="18"/>
      <c r="E29" s="18"/>
    </row>
    <row r="30" spans="1:5" x14ac:dyDescent="0.25">
      <c r="A30" s="18" t="s">
        <v>33</v>
      </c>
      <c r="B30" s="18" t="s">
        <v>23</v>
      </c>
      <c r="C30" s="18">
        <v>2</v>
      </c>
      <c r="D30" s="18"/>
      <c r="E30" s="18"/>
    </row>
    <row r="31" spans="1:5" x14ac:dyDescent="0.25">
      <c r="A31" s="18" t="s">
        <v>49</v>
      </c>
      <c r="B31" s="18" t="s">
        <v>23</v>
      </c>
      <c r="C31" s="18">
        <v>1</v>
      </c>
      <c r="D31" s="18"/>
      <c r="E31" s="18"/>
    </row>
    <row r="32" spans="1:5" x14ac:dyDescent="0.25">
      <c r="A32" s="20" t="s">
        <v>17</v>
      </c>
      <c r="B32" s="18" t="s">
        <v>14</v>
      </c>
      <c r="C32" s="18">
        <v>3</v>
      </c>
      <c r="D32" s="18"/>
      <c r="E32" s="18"/>
    </row>
    <row r="33" spans="1:5" x14ac:dyDescent="0.25">
      <c r="A33" s="18" t="s">
        <v>21</v>
      </c>
      <c r="B33" s="18" t="s">
        <v>16</v>
      </c>
      <c r="C33" s="18">
        <v>2</v>
      </c>
      <c r="D33" s="18"/>
      <c r="E33" s="18"/>
    </row>
    <row r="34" spans="1:5" x14ac:dyDescent="0.25">
      <c r="A34" s="18" t="s">
        <v>25</v>
      </c>
      <c r="B34" s="18" t="s">
        <v>26</v>
      </c>
      <c r="C34" s="18">
        <v>2</v>
      </c>
      <c r="D34" s="18"/>
      <c r="E34" s="18"/>
    </row>
    <row r="35" spans="1:5" x14ac:dyDescent="0.25">
      <c r="A35" s="18" t="s">
        <v>27</v>
      </c>
      <c r="B35" s="18" t="s">
        <v>16</v>
      </c>
      <c r="C35" s="18">
        <v>2</v>
      </c>
      <c r="D35" s="18"/>
      <c r="E35" s="18"/>
    </row>
    <row r="36" spans="1:5" x14ac:dyDescent="0.25">
      <c r="A36" s="18" t="s">
        <v>18</v>
      </c>
      <c r="B36" s="18" t="s">
        <v>19</v>
      </c>
      <c r="C36" s="18">
        <v>3</v>
      </c>
      <c r="D36" s="18"/>
      <c r="E36" s="18"/>
    </row>
    <row r="37" spans="1:5" x14ac:dyDescent="0.25">
      <c r="A37" s="18" t="s">
        <v>20</v>
      </c>
      <c r="B37" s="18" t="s">
        <v>19</v>
      </c>
      <c r="C37" s="18">
        <v>1</v>
      </c>
      <c r="D37" s="18"/>
      <c r="E37" s="18"/>
    </row>
    <row r="38" spans="1:5" x14ac:dyDescent="0.25">
      <c r="A38" s="26" t="s">
        <v>41</v>
      </c>
      <c r="B38" s="27"/>
      <c r="C38" s="27"/>
      <c r="D38" s="28"/>
      <c r="E38" s="19"/>
    </row>
    <row r="39" spans="1:5" x14ac:dyDescent="0.25">
      <c r="A39" s="26" t="s">
        <v>42</v>
      </c>
      <c r="B39" s="27"/>
      <c r="C39" s="27"/>
      <c r="D39" s="28"/>
      <c r="E39" s="19"/>
    </row>
    <row r="40" spans="1:5" x14ac:dyDescent="0.25">
      <c r="A40" s="26" t="s">
        <v>43</v>
      </c>
      <c r="B40" s="27"/>
      <c r="C40" s="27"/>
      <c r="D40" s="28"/>
      <c r="E40" s="19"/>
    </row>
    <row r="41" spans="1:5" x14ac:dyDescent="0.25">
      <c r="A41" s="22" t="s">
        <v>44</v>
      </c>
      <c r="B41" s="23"/>
      <c r="C41" s="23"/>
      <c r="D41" s="24"/>
      <c r="E41" s="19"/>
    </row>
  </sheetData>
  <mergeCells count="7">
    <mergeCell ref="A41:D41"/>
    <mergeCell ref="A8:E8"/>
    <mergeCell ref="A21:E21"/>
    <mergeCell ref="A28:E28"/>
    <mergeCell ref="A38:D38"/>
    <mergeCell ref="A39:D39"/>
    <mergeCell ref="A40:D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1D17E-9AF8-4B51-B059-5EDD1F19B844}">
  <dimension ref="A1:E45"/>
  <sheetViews>
    <sheetView topLeftCell="A28" zoomScale="85" zoomScaleNormal="85" workbookViewId="0">
      <selection activeCell="D51" sqref="D51"/>
    </sheetView>
  </sheetViews>
  <sheetFormatPr baseColWidth="10" defaultRowHeight="15" x14ac:dyDescent="0.25"/>
  <cols>
    <col min="1" max="1" width="36.85546875" customWidth="1"/>
  </cols>
  <sheetData>
    <row r="1" spans="1:5" ht="30" x14ac:dyDescent="0.25">
      <c r="A1" s="1" t="s">
        <v>12</v>
      </c>
      <c r="B1" s="2"/>
      <c r="C1" s="3"/>
      <c r="D1" s="4"/>
      <c r="E1" s="5"/>
    </row>
    <row r="2" spans="1:5" x14ac:dyDescent="0.25">
      <c r="A2" s="1" t="s">
        <v>51</v>
      </c>
      <c r="B2" s="6"/>
      <c r="C2" s="7"/>
      <c r="D2" s="8"/>
      <c r="E2" s="9"/>
    </row>
    <row r="3" spans="1:5" x14ac:dyDescent="0.25">
      <c r="A3" s="1" t="s">
        <v>9</v>
      </c>
      <c r="B3" s="6"/>
      <c r="C3" s="7" t="s">
        <v>0</v>
      </c>
      <c r="D3" s="8"/>
      <c r="E3" s="9"/>
    </row>
    <row r="4" spans="1:5" x14ac:dyDescent="0.25">
      <c r="A4" s="1" t="s">
        <v>10</v>
      </c>
      <c r="B4" s="6"/>
      <c r="C4" s="7"/>
      <c r="D4" s="8"/>
      <c r="E4" s="9"/>
    </row>
    <row r="5" spans="1:5" x14ac:dyDescent="0.25">
      <c r="A5" s="1" t="s">
        <v>11</v>
      </c>
      <c r="B5" s="6"/>
      <c r="C5" s="7"/>
      <c r="D5" s="8"/>
      <c r="E5" s="9"/>
    </row>
    <row r="6" spans="1:5" x14ac:dyDescent="0.25">
      <c r="A6" s="10" t="s">
        <v>1</v>
      </c>
      <c r="B6" s="6"/>
      <c r="C6" s="7"/>
      <c r="D6" s="8"/>
      <c r="E6" s="9"/>
    </row>
    <row r="7" spans="1:5" x14ac:dyDescent="0.25">
      <c r="A7" s="1" t="s">
        <v>2</v>
      </c>
      <c r="B7" s="11"/>
      <c r="C7" s="12"/>
      <c r="D7" s="13"/>
      <c r="E7" s="14"/>
    </row>
    <row r="8" spans="1:5" x14ac:dyDescent="0.25">
      <c r="A8" s="29" t="s">
        <v>52</v>
      </c>
      <c r="B8" s="29"/>
      <c r="C8" s="29"/>
      <c r="D8" s="29"/>
      <c r="E8" s="29"/>
    </row>
    <row r="9" spans="1:5" ht="30" x14ac:dyDescent="0.25">
      <c r="A9" s="15" t="s">
        <v>3</v>
      </c>
      <c r="B9" s="16" t="s">
        <v>4</v>
      </c>
      <c r="C9" s="16" t="s">
        <v>5</v>
      </c>
      <c r="D9" s="17" t="s">
        <v>6</v>
      </c>
      <c r="E9" s="17" t="s">
        <v>7</v>
      </c>
    </row>
    <row r="10" spans="1:5" x14ac:dyDescent="0.25">
      <c r="A10" s="18" t="s">
        <v>53</v>
      </c>
      <c r="B10" s="18" t="s">
        <v>23</v>
      </c>
      <c r="C10" s="18">
        <v>6</v>
      </c>
      <c r="D10" s="18"/>
      <c r="E10" s="18"/>
    </row>
    <row r="11" spans="1:5" x14ac:dyDescent="0.25">
      <c r="A11" s="18" t="s">
        <v>54</v>
      </c>
      <c r="B11" s="18" t="s">
        <v>23</v>
      </c>
      <c r="C11" s="18">
        <v>6</v>
      </c>
      <c r="D11" s="18"/>
      <c r="E11" s="18"/>
    </row>
    <row r="12" spans="1:5" x14ac:dyDescent="0.25">
      <c r="A12" s="18" t="s">
        <v>34</v>
      </c>
      <c r="B12" s="18" t="s">
        <v>23</v>
      </c>
      <c r="C12" s="18">
        <v>6</v>
      </c>
      <c r="D12" s="18"/>
      <c r="E12" s="18"/>
    </row>
    <row r="13" spans="1:5" x14ac:dyDescent="0.25">
      <c r="A13" s="18" t="s">
        <v>32</v>
      </c>
      <c r="B13" s="18" t="s">
        <v>23</v>
      </c>
      <c r="C13" s="18">
        <v>6</v>
      </c>
      <c r="D13" s="18"/>
      <c r="E13" s="18"/>
    </row>
    <row r="14" spans="1:5" x14ac:dyDescent="0.25">
      <c r="A14" s="18" t="s">
        <v>13</v>
      </c>
      <c r="B14" s="18" t="s">
        <v>14</v>
      </c>
      <c r="C14" s="18">
        <v>3.2</v>
      </c>
      <c r="D14" s="18"/>
      <c r="E14" s="18"/>
    </row>
    <row r="15" spans="1:5" x14ac:dyDescent="0.25">
      <c r="A15" s="18" t="s">
        <v>15</v>
      </c>
      <c r="B15" s="18" t="s">
        <v>16</v>
      </c>
      <c r="C15" s="18">
        <v>6</v>
      </c>
      <c r="D15" s="18"/>
      <c r="E15" s="18"/>
    </row>
    <row r="16" spans="1:5" x14ac:dyDescent="0.25">
      <c r="A16" s="18" t="s">
        <v>17</v>
      </c>
      <c r="B16" s="18" t="s">
        <v>14</v>
      </c>
      <c r="C16" s="18">
        <v>10</v>
      </c>
      <c r="D16" s="18"/>
      <c r="E16" s="18"/>
    </row>
    <row r="17" spans="1:5" x14ac:dyDescent="0.25">
      <c r="A17" s="18" t="s">
        <v>18</v>
      </c>
      <c r="B17" s="18" t="s">
        <v>19</v>
      </c>
      <c r="C17" s="18">
        <v>6</v>
      </c>
      <c r="D17" s="18"/>
      <c r="E17" s="18"/>
    </row>
    <row r="18" spans="1:5" x14ac:dyDescent="0.25">
      <c r="A18" s="18" t="s">
        <v>20</v>
      </c>
      <c r="B18" s="18" t="s">
        <v>19</v>
      </c>
      <c r="C18" s="18">
        <v>4</v>
      </c>
      <c r="D18" s="18"/>
      <c r="E18" s="18"/>
    </row>
    <row r="19" spans="1:5" x14ac:dyDescent="0.25">
      <c r="A19" s="18" t="s">
        <v>21</v>
      </c>
      <c r="B19" s="18" t="s">
        <v>16</v>
      </c>
      <c r="C19" s="18">
        <v>6</v>
      </c>
      <c r="D19" s="18"/>
      <c r="E19" s="18"/>
    </row>
    <row r="20" spans="1:5" x14ac:dyDescent="0.25">
      <c r="A20" s="18" t="s">
        <v>22</v>
      </c>
      <c r="B20" s="18" t="s">
        <v>23</v>
      </c>
      <c r="C20" s="18">
        <v>4</v>
      </c>
      <c r="D20" s="18"/>
      <c r="E20" s="18"/>
    </row>
    <row r="21" spans="1:5" x14ac:dyDescent="0.25">
      <c r="A21" s="18" t="s">
        <v>24</v>
      </c>
      <c r="B21" s="18" t="s">
        <v>23</v>
      </c>
      <c r="C21" s="18">
        <v>2</v>
      </c>
      <c r="D21" s="18"/>
      <c r="E21" s="18"/>
    </row>
    <row r="22" spans="1:5" x14ac:dyDescent="0.25">
      <c r="A22" s="18" t="s">
        <v>25</v>
      </c>
      <c r="B22" s="18" t="s">
        <v>26</v>
      </c>
      <c r="C22" s="18">
        <v>8</v>
      </c>
      <c r="D22" s="18"/>
      <c r="E22" s="18"/>
    </row>
    <row r="23" spans="1:5" x14ac:dyDescent="0.25">
      <c r="A23" s="18" t="s">
        <v>27</v>
      </c>
      <c r="B23" s="18" t="s">
        <v>16</v>
      </c>
      <c r="C23" s="18">
        <v>21</v>
      </c>
      <c r="D23" s="18"/>
      <c r="E23" s="18"/>
    </row>
    <row r="24" spans="1:5" x14ac:dyDescent="0.25">
      <c r="A24" s="29" t="s">
        <v>55</v>
      </c>
      <c r="B24" s="29"/>
      <c r="C24" s="29"/>
      <c r="D24" s="29"/>
      <c r="E24" s="29"/>
    </row>
    <row r="25" spans="1:5" x14ac:dyDescent="0.25">
      <c r="A25" s="18" t="s">
        <v>56</v>
      </c>
      <c r="B25" s="18" t="s">
        <v>26</v>
      </c>
      <c r="C25" s="21">
        <v>15</v>
      </c>
      <c r="D25" s="18"/>
      <c r="E25" s="18"/>
    </row>
    <row r="26" spans="1:5" x14ac:dyDescent="0.25">
      <c r="A26" s="18" t="s">
        <v>57</v>
      </c>
      <c r="B26" s="18" t="s">
        <v>16</v>
      </c>
      <c r="C26" s="21">
        <v>7</v>
      </c>
      <c r="D26" s="18"/>
      <c r="E26" s="18"/>
    </row>
    <row r="27" spans="1:5" x14ac:dyDescent="0.25">
      <c r="A27" s="18" t="s">
        <v>58</v>
      </c>
      <c r="B27" s="18" t="s">
        <v>26</v>
      </c>
      <c r="C27" s="21">
        <v>1.0342800000000003</v>
      </c>
      <c r="D27" s="18"/>
      <c r="E27" s="18"/>
    </row>
    <row r="28" spans="1:5" x14ac:dyDescent="0.25">
      <c r="A28" s="18" t="s">
        <v>59</v>
      </c>
      <c r="B28" s="18" t="s">
        <v>26</v>
      </c>
      <c r="C28" s="21">
        <v>2.16</v>
      </c>
      <c r="D28" s="18"/>
      <c r="E28" s="18"/>
    </row>
    <row r="29" spans="1:5" x14ac:dyDescent="0.25">
      <c r="A29" s="18" t="s">
        <v>60</v>
      </c>
      <c r="B29" s="18" t="s">
        <v>23</v>
      </c>
      <c r="C29" s="21">
        <v>1</v>
      </c>
      <c r="D29" s="18"/>
      <c r="E29" s="18"/>
    </row>
    <row r="30" spans="1:5" x14ac:dyDescent="0.25">
      <c r="A30" s="25" t="s">
        <v>61</v>
      </c>
      <c r="B30" s="25"/>
      <c r="C30" s="25"/>
      <c r="D30" s="25"/>
      <c r="E30" s="25"/>
    </row>
    <row r="31" spans="1:5" x14ac:dyDescent="0.25">
      <c r="A31" s="18" t="s">
        <v>15</v>
      </c>
      <c r="B31" s="18" t="s">
        <v>16</v>
      </c>
      <c r="C31" s="18">
        <v>3</v>
      </c>
      <c r="D31" s="18"/>
      <c r="E31" s="18"/>
    </row>
    <row r="32" spans="1:5" x14ac:dyDescent="0.25">
      <c r="A32" s="18" t="s">
        <v>13</v>
      </c>
      <c r="B32" s="18" t="s">
        <v>14</v>
      </c>
      <c r="C32" s="18">
        <v>1.35</v>
      </c>
      <c r="D32" s="18"/>
      <c r="E32" s="18"/>
    </row>
    <row r="33" spans="1:5" x14ac:dyDescent="0.25">
      <c r="A33" s="18" t="s">
        <v>17</v>
      </c>
      <c r="B33" s="18" t="s">
        <v>14</v>
      </c>
      <c r="C33" s="18">
        <v>7</v>
      </c>
      <c r="D33" s="18"/>
      <c r="E33" s="18"/>
    </row>
    <row r="34" spans="1:5" x14ac:dyDescent="0.25">
      <c r="A34" s="18" t="s">
        <v>18</v>
      </c>
      <c r="B34" s="18" t="s">
        <v>19</v>
      </c>
      <c r="C34" s="18">
        <v>3</v>
      </c>
      <c r="D34" s="18"/>
      <c r="E34" s="18"/>
    </row>
    <row r="35" spans="1:5" x14ac:dyDescent="0.25">
      <c r="A35" s="18" t="s">
        <v>20</v>
      </c>
      <c r="B35" s="18" t="s">
        <v>19</v>
      </c>
      <c r="C35" s="18">
        <v>2</v>
      </c>
      <c r="D35" s="18"/>
      <c r="E35" s="18"/>
    </row>
    <row r="36" spans="1:5" x14ac:dyDescent="0.25">
      <c r="A36" s="18" t="s">
        <v>21</v>
      </c>
      <c r="B36" s="18" t="s">
        <v>16</v>
      </c>
      <c r="C36" s="18">
        <v>3</v>
      </c>
      <c r="D36" s="18"/>
      <c r="E36" s="18"/>
    </row>
    <row r="37" spans="1:5" x14ac:dyDescent="0.25">
      <c r="A37" s="18" t="s">
        <v>22</v>
      </c>
      <c r="B37" s="18" t="s">
        <v>23</v>
      </c>
      <c r="C37" s="18">
        <v>2</v>
      </c>
      <c r="D37" s="18"/>
      <c r="E37" s="18"/>
    </row>
    <row r="38" spans="1:5" x14ac:dyDescent="0.25">
      <c r="A38" s="18" t="s">
        <v>24</v>
      </c>
      <c r="B38" s="18" t="s">
        <v>23</v>
      </c>
      <c r="C38" s="18">
        <v>1</v>
      </c>
      <c r="D38" s="18"/>
      <c r="E38" s="18"/>
    </row>
    <row r="39" spans="1:5" x14ac:dyDescent="0.25">
      <c r="A39" s="18" t="s">
        <v>25</v>
      </c>
      <c r="B39" s="18" t="s">
        <v>26</v>
      </c>
      <c r="C39" s="18">
        <v>2</v>
      </c>
      <c r="D39" s="18"/>
      <c r="E39" s="18"/>
    </row>
    <row r="40" spans="1:5" x14ac:dyDescent="0.25">
      <c r="A40" s="18" t="s">
        <v>27</v>
      </c>
      <c r="B40" s="18" t="s">
        <v>16</v>
      </c>
      <c r="C40" s="18">
        <v>6</v>
      </c>
      <c r="D40" s="18"/>
      <c r="E40" s="18"/>
    </row>
    <row r="41" spans="1:5" x14ac:dyDescent="0.25">
      <c r="A41" s="18" t="s">
        <v>37</v>
      </c>
      <c r="B41" s="18" t="s">
        <v>16</v>
      </c>
      <c r="C41" s="18">
        <v>12</v>
      </c>
      <c r="D41" s="18"/>
      <c r="E41" s="18"/>
    </row>
    <row r="42" spans="1:5" x14ac:dyDescent="0.25">
      <c r="A42" s="26" t="s">
        <v>41</v>
      </c>
      <c r="B42" s="27"/>
      <c r="C42" s="27"/>
      <c r="D42" s="28"/>
      <c r="E42" s="19"/>
    </row>
    <row r="43" spans="1:5" x14ac:dyDescent="0.25">
      <c r="A43" s="26" t="s">
        <v>42</v>
      </c>
      <c r="B43" s="27"/>
      <c r="C43" s="27"/>
      <c r="D43" s="28"/>
      <c r="E43" s="19"/>
    </row>
    <row r="44" spans="1:5" x14ac:dyDescent="0.25">
      <c r="A44" s="26" t="s">
        <v>43</v>
      </c>
      <c r="B44" s="27"/>
      <c r="C44" s="27"/>
      <c r="D44" s="28"/>
      <c r="E44" s="19"/>
    </row>
    <row r="45" spans="1:5" x14ac:dyDescent="0.25">
      <c r="A45" s="22" t="s">
        <v>44</v>
      </c>
      <c r="B45" s="23"/>
      <c r="C45" s="23"/>
      <c r="D45" s="24"/>
      <c r="E45" s="19"/>
    </row>
  </sheetData>
  <mergeCells count="7">
    <mergeCell ref="A45:D45"/>
    <mergeCell ref="A8:E8"/>
    <mergeCell ref="A24:E24"/>
    <mergeCell ref="A30:E30"/>
    <mergeCell ref="A42:D42"/>
    <mergeCell ref="A43:D43"/>
    <mergeCell ref="A44:D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DBDCE-4493-4DF6-9A08-46696391127A}">
  <dimension ref="A1:E43"/>
  <sheetViews>
    <sheetView topLeftCell="A28" zoomScale="85" zoomScaleNormal="85" workbookViewId="0">
      <selection activeCell="A40" sqref="A40:E43"/>
    </sheetView>
  </sheetViews>
  <sheetFormatPr baseColWidth="10" defaultRowHeight="15" x14ac:dyDescent="0.25"/>
  <cols>
    <col min="1" max="1" width="39.140625" customWidth="1"/>
  </cols>
  <sheetData>
    <row r="1" spans="1:5" ht="30" x14ac:dyDescent="0.25">
      <c r="A1" s="1" t="s">
        <v>12</v>
      </c>
      <c r="B1" s="2"/>
      <c r="C1" s="3"/>
      <c r="D1" s="4"/>
      <c r="E1" s="5"/>
    </row>
    <row r="2" spans="1:5" x14ac:dyDescent="0.25">
      <c r="A2" s="1" t="s">
        <v>62</v>
      </c>
      <c r="B2" s="6"/>
      <c r="C2" s="7"/>
      <c r="D2" s="8"/>
      <c r="E2" s="9"/>
    </row>
    <row r="3" spans="1:5" x14ac:dyDescent="0.25">
      <c r="A3" s="1" t="s">
        <v>9</v>
      </c>
      <c r="B3" s="6"/>
      <c r="C3" s="7" t="s">
        <v>0</v>
      </c>
      <c r="D3" s="8"/>
      <c r="E3" s="9"/>
    </row>
    <row r="4" spans="1:5" x14ac:dyDescent="0.25">
      <c r="A4" s="1" t="s">
        <v>10</v>
      </c>
      <c r="B4" s="6"/>
      <c r="C4" s="7"/>
      <c r="D4" s="8"/>
      <c r="E4" s="9"/>
    </row>
    <row r="5" spans="1:5" x14ac:dyDescent="0.25">
      <c r="A5" s="1" t="s">
        <v>11</v>
      </c>
      <c r="B5" s="6"/>
      <c r="C5" s="7"/>
      <c r="D5" s="8"/>
      <c r="E5" s="9"/>
    </row>
    <row r="6" spans="1:5" x14ac:dyDescent="0.25">
      <c r="A6" s="10" t="s">
        <v>1</v>
      </c>
      <c r="B6" s="6"/>
      <c r="C6" s="7"/>
      <c r="D6" s="8"/>
      <c r="E6" s="9"/>
    </row>
    <row r="7" spans="1:5" x14ac:dyDescent="0.25">
      <c r="A7" s="1" t="s">
        <v>2</v>
      </c>
      <c r="B7" s="11"/>
      <c r="C7" s="12"/>
      <c r="D7" s="13"/>
      <c r="E7" s="14"/>
    </row>
    <row r="8" spans="1:5" x14ac:dyDescent="0.25">
      <c r="A8" s="29" t="s">
        <v>63</v>
      </c>
      <c r="B8" s="29"/>
      <c r="C8" s="29"/>
      <c r="D8" s="29"/>
      <c r="E8" s="29"/>
    </row>
    <row r="9" spans="1:5" ht="30" x14ac:dyDescent="0.25">
      <c r="A9" s="15" t="s">
        <v>3</v>
      </c>
      <c r="B9" s="16" t="s">
        <v>4</v>
      </c>
      <c r="C9" s="16" t="s">
        <v>5</v>
      </c>
      <c r="D9" s="17" t="s">
        <v>6</v>
      </c>
      <c r="E9" s="17" t="s">
        <v>7</v>
      </c>
    </row>
    <row r="10" spans="1:5" x14ac:dyDescent="0.25">
      <c r="A10" s="18" t="s">
        <v>47</v>
      </c>
      <c r="B10" s="18" t="s">
        <v>26</v>
      </c>
      <c r="C10" s="18">
        <v>4</v>
      </c>
      <c r="D10" s="18"/>
      <c r="E10" s="18"/>
    </row>
    <row r="11" spans="1:5" x14ac:dyDescent="0.25">
      <c r="A11" s="18" t="s">
        <v>39</v>
      </c>
      <c r="B11" s="18" t="s">
        <v>16</v>
      </c>
      <c r="C11" s="18">
        <v>8.5</v>
      </c>
      <c r="D11" s="18"/>
      <c r="E11" s="18"/>
    </row>
    <row r="12" spans="1:5" x14ac:dyDescent="0.25">
      <c r="A12" s="18" t="s">
        <v>30</v>
      </c>
      <c r="B12" s="18" t="s">
        <v>16</v>
      </c>
      <c r="C12" s="18">
        <f>8.5*2</f>
        <v>17</v>
      </c>
      <c r="D12" s="18"/>
      <c r="E12" s="18"/>
    </row>
    <row r="13" spans="1:5" x14ac:dyDescent="0.25">
      <c r="A13" s="18" t="s">
        <v>36</v>
      </c>
      <c r="B13" s="18" t="s">
        <v>16</v>
      </c>
      <c r="C13" s="18">
        <v>17</v>
      </c>
      <c r="D13" s="18"/>
      <c r="E13" s="18"/>
    </row>
    <row r="14" spans="1:5" x14ac:dyDescent="0.25">
      <c r="A14" s="18" t="s">
        <v>37</v>
      </c>
      <c r="B14" s="18" t="s">
        <v>16</v>
      </c>
      <c r="C14" s="18">
        <v>17</v>
      </c>
      <c r="D14" s="18"/>
      <c r="E14" s="18"/>
    </row>
    <row r="15" spans="1:5" x14ac:dyDescent="0.25">
      <c r="A15" s="18" t="s">
        <v>64</v>
      </c>
      <c r="B15" s="18" t="s">
        <v>14</v>
      </c>
      <c r="C15" s="18">
        <v>20</v>
      </c>
      <c r="D15" s="18"/>
      <c r="E15" s="18"/>
    </row>
    <row r="16" spans="1:5" x14ac:dyDescent="0.25">
      <c r="A16" s="18" t="s">
        <v>15</v>
      </c>
      <c r="B16" s="18" t="s">
        <v>16</v>
      </c>
      <c r="C16" s="18">
        <v>6</v>
      </c>
      <c r="D16" s="18"/>
      <c r="E16" s="18"/>
    </row>
    <row r="17" spans="1:5" x14ac:dyDescent="0.25">
      <c r="A17" s="18" t="s">
        <v>17</v>
      </c>
      <c r="B17" s="18" t="s">
        <v>14</v>
      </c>
      <c r="C17" s="18">
        <v>15</v>
      </c>
      <c r="D17" s="18"/>
      <c r="E17" s="18"/>
    </row>
    <row r="18" spans="1:5" x14ac:dyDescent="0.25">
      <c r="A18" s="18" t="s">
        <v>18</v>
      </c>
      <c r="B18" s="18" t="s">
        <v>19</v>
      </c>
      <c r="C18" s="18">
        <v>3</v>
      </c>
      <c r="D18" s="18"/>
      <c r="E18" s="18"/>
    </row>
    <row r="19" spans="1:5" x14ac:dyDescent="0.25">
      <c r="A19" s="18" t="s">
        <v>20</v>
      </c>
      <c r="B19" s="18" t="s">
        <v>19</v>
      </c>
      <c r="C19" s="18">
        <v>1</v>
      </c>
      <c r="D19" s="18"/>
      <c r="E19" s="18"/>
    </row>
    <row r="20" spans="1:5" x14ac:dyDescent="0.25">
      <c r="A20" s="18" t="s">
        <v>65</v>
      </c>
      <c r="B20" s="18" t="s">
        <v>19</v>
      </c>
      <c r="C20" s="18">
        <v>1</v>
      </c>
      <c r="D20" s="18"/>
      <c r="E20" s="18"/>
    </row>
    <row r="21" spans="1:5" x14ac:dyDescent="0.25">
      <c r="A21" s="18" t="s">
        <v>66</v>
      </c>
      <c r="B21" s="18" t="s">
        <v>4</v>
      </c>
      <c r="C21" s="18">
        <v>1</v>
      </c>
      <c r="D21" s="18"/>
      <c r="E21" s="18"/>
    </row>
    <row r="22" spans="1:5" x14ac:dyDescent="0.25">
      <c r="A22" s="18" t="s">
        <v>21</v>
      </c>
      <c r="B22" s="18" t="s">
        <v>16</v>
      </c>
      <c r="C22" s="18">
        <v>20</v>
      </c>
      <c r="D22" s="18"/>
      <c r="E22" s="18"/>
    </row>
    <row r="23" spans="1:5" x14ac:dyDescent="0.25">
      <c r="A23" s="18" t="s">
        <v>67</v>
      </c>
      <c r="B23" s="18" t="s">
        <v>23</v>
      </c>
      <c r="C23" s="18">
        <v>1</v>
      </c>
      <c r="D23" s="18"/>
      <c r="E23" s="18"/>
    </row>
    <row r="24" spans="1:5" x14ac:dyDescent="0.25">
      <c r="A24" s="18" t="s">
        <v>68</v>
      </c>
      <c r="B24" s="18" t="s">
        <v>23</v>
      </c>
      <c r="C24" s="18">
        <v>2</v>
      </c>
      <c r="D24" s="18"/>
      <c r="E24" s="18"/>
    </row>
    <row r="25" spans="1:5" x14ac:dyDescent="0.25">
      <c r="A25" s="18" t="s">
        <v>69</v>
      </c>
      <c r="B25" s="18" t="s">
        <v>23</v>
      </c>
      <c r="C25" s="18">
        <v>1</v>
      </c>
      <c r="D25" s="18"/>
      <c r="E25" s="18"/>
    </row>
    <row r="26" spans="1:5" x14ac:dyDescent="0.25">
      <c r="A26" s="18" t="s">
        <v>25</v>
      </c>
      <c r="B26" s="18" t="s">
        <v>26</v>
      </c>
      <c r="C26" s="18">
        <v>8</v>
      </c>
      <c r="D26" s="18"/>
      <c r="E26" s="18"/>
    </row>
    <row r="27" spans="1:5" x14ac:dyDescent="0.25">
      <c r="A27" s="25" t="s">
        <v>70</v>
      </c>
      <c r="B27" s="25"/>
      <c r="C27" s="25"/>
      <c r="D27" s="25"/>
      <c r="E27" s="25"/>
    </row>
    <row r="28" spans="1:5" x14ac:dyDescent="0.25">
      <c r="A28" s="18" t="s">
        <v>47</v>
      </c>
      <c r="B28" s="18" t="s">
        <v>26</v>
      </c>
      <c r="C28" s="18">
        <v>4</v>
      </c>
      <c r="D28" s="18"/>
      <c r="E28" s="18"/>
    </row>
    <row r="29" spans="1:5" x14ac:dyDescent="0.25">
      <c r="A29" s="18" t="s">
        <v>64</v>
      </c>
      <c r="B29" s="18" t="s">
        <v>14</v>
      </c>
      <c r="C29" s="18">
        <v>6</v>
      </c>
      <c r="D29" s="18"/>
      <c r="E29" s="18"/>
    </row>
    <row r="30" spans="1:5" x14ac:dyDescent="0.25">
      <c r="A30" s="18" t="s">
        <v>36</v>
      </c>
      <c r="B30" s="18" t="s">
        <v>16</v>
      </c>
      <c r="C30" s="18">
        <v>17</v>
      </c>
      <c r="D30" s="18"/>
      <c r="E30" s="18"/>
    </row>
    <row r="31" spans="1:5" x14ac:dyDescent="0.25">
      <c r="A31" s="18" t="s">
        <v>71</v>
      </c>
      <c r="B31" s="18" t="s">
        <v>16</v>
      </c>
      <c r="C31" s="18">
        <v>17</v>
      </c>
      <c r="D31" s="18"/>
      <c r="E31" s="18"/>
    </row>
    <row r="32" spans="1:5" x14ac:dyDescent="0.25">
      <c r="A32" s="18" t="s">
        <v>72</v>
      </c>
      <c r="B32" s="18" t="s">
        <v>23</v>
      </c>
      <c r="C32" s="18">
        <v>1</v>
      </c>
      <c r="D32" s="18"/>
      <c r="E32" s="18"/>
    </row>
    <row r="33" spans="1:5" x14ac:dyDescent="0.25">
      <c r="A33" s="18" t="s">
        <v>36</v>
      </c>
      <c r="B33" s="18" t="s">
        <v>16</v>
      </c>
      <c r="C33" s="18">
        <v>25</v>
      </c>
      <c r="D33" s="18"/>
      <c r="E33" s="18"/>
    </row>
    <row r="34" spans="1:5" x14ac:dyDescent="0.25">
      <c r="A34" s="18" t="s">
        <v>21</v>
      </c>
      <c r="B34" s="18" t="s">
        <v>16</v>
      </c>
      <c r="C34" s="18">
        <v>40</v>
      </c>
      <c r="D34" s="18"/>
      <c r="E34" s="18"/>
    </row>
    <row r="35" spans="1:5" x14ac:dyDescent="0.25">
      <c r="A35" s="18" t="s">
        <v>18</v>
      </c>
      <c r="B35" s="18" t="s">
        <v>19</v>
      </c>
      <c r="C35" s="18">
        <v>8</v>
      </c>
      <c r="D35" s="18"/>
      <c r="E35" s="18"/>
    </row>
    <row r="36" spans="1:5" x14ac:dyDescent="0.25">
      <c r="A36" s="18" t="s">
        <v>20</v>
      </c>
      <c r="B36" s="18" t="s">
        <v>19</v>
      </c>
      <c r="C36" s="18">
        <v>4</v>
      </c>
      <c r="D36" s="18"/>
      <c r="E36" s="18"/>
    </row>
    <row r="37" spans="1:5" x14ac:dyDescent="0.25">
      <c r="A37" s="18" t="s">
        <v>34</v>
      </c>
      <c r="B37" s="18" t="s">
        <v>23</v>
      </c>
      <c r="C37" s="18">
        <v>4</v>
      </c>
      <c r="D37" s="18"/>
      <c r="E37" s="18"/>
    </row>
    <row r="38" spans="1:5" x14ac:dyDescent="0.25">
      <c r="A38" s="18" t="s">
        <v>22</v>
      </c>
      <c r="B38" s="18" t="s">
        <v>23</v>
      </c>
      <c r="C38" s="18">
        <v>4</v>
      </c>
      <c r="D38" s="18"/>
      <c r="E38" s="18"/>
    </row>
    <row r="39" spans="1:5" x14ac:dyDescent="0.25">
      <c r="A39" s="18" t="s">
        <v>24</v>
      </c>
      <c r="B39" s="18" t="s">
        <v>23</v>
      </c>
      <c r="C39" s="18">
        <v>4</v>
      </c>
      <c r="D39" s="18"/>
      <c r="E39" s="18"/>
    </row>
    <row r="40" spans="1:5" x14ac:dyDescent="0.25">
      <c r="A40" s="26" t="s">
        <v>41</v>
      </c>
      <c r="B40" s="27"/>
      <c r="C40" s="27"/>
      <c r="D40" s="28"/>
      <c r="E40" s="19"/>
    </row>
    <row r="41" spans="1:5" x14ac:dyDescent="0.25">
      <c r="A41" s="26" t="s">
        <v>42</v>
      </c>
      <c r="B41" s="27"/>
      <c r="C41" s="27"/>
      <c r="D41" s="28"/>
      <c r="E41" s="19"/>
    </row>
    <row r="42" spans="1:5" x14ac:dyDescent="0.25">
      <c r="A42" s="26" t="s">
        <v>43</v>
      </c>
      <c r="B42" s="27"/>
      <c r="C42" s="27"/>
      <c r="D42" s="28"/>
      <c r="E42" s="19"/>
    </row>
    <row r="43" spans="1:5" x14ac:dyDescent="0.25">
      <c r="A43" s="22" t="s">
        <v>44</v>
      </c>
      <c r="B43" s="23"/>
      <c r="C43" s="23"/>
      <c r="D43" s="24"/>
      <c r="E43" s="19"/>
    </row>
  </sheetData>
  <mergeCells count="6">
    <mergeCell ref="A43:D43"/>
    <mergeCell ref="A8:E8"/>
    <mergeCell ref="A27:E27"/>
    <mergeCell ref="A40:D40"/>
    <mergeCell ref="A41:D41"/>
    <mergeCell ref="A42:D4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5407A-223D-4615-8C20-4156EED4E944}">
  <dimension ref="A1:E27"/>
  <sheetViews>
    <sheetView tabSelected="1" workbookViewId="0">
      <selection activeCell="A9" sqref="A9:E23"/>
    </sheetView>
  </sheetViews>
  <sheetFormatPr baseColWidth="10" defaultRowHeight="15" x14ac:dyDescent="0.25"/>
  <cols>
    <col min="1" max="1" width="39.85546875" customWidth="1"/>
  </cols>
  <sheetData>
    <row r="1" spans="1:5" x14ac:dyDescent="0.25">
      <c r="A1" s="1" t="s">
        <v>12</v>
      </c>
      <c r="B1" s="2"/>
      <c r="C1" s="3"/>
      <c r="D1" s="4"/>
      <c r="E1" s="5"/>
    </row>
    <row r="2" spans="1:5" x14ac:dyDescent="0.25">
      <c r="A2" s="1" t="s">
        <v>62</v>
      </c>
      <c r="B2" s="6"/>
      <c r="C2" s="7"/>
      <c r="D2" s="8"/>
      <c r="E2" s="9"/>
    </row>
    <row r="3" spans="1:5" x14ac:dyDescent="0.25">
      <c r="A3" s="1" t="s">
        <v>9</v>
      </c>
      <c r="B3" s="6"/>
      <c r="C3" s="7" t="s">
        <v>0</v>
      </c>
      <c r="D3" s="8"/>
      <c r="E3" s="9"/>
    </row>
    <row r="4" spans="1:5" x14ac:dyDescent="0.25">
      <c r="A4" s="1" t="s">
        <v>10</v>
      </c>
      <c r="B4" s="6"/>
      <c r="C4" s="7"/>
      <c r="D4" s="8"/>
      <c r="E4" s="9"/>
    </row>
    <row r="5" spans="1:5" x14ac:dyDescent="0.25">
      <c r="A5" s="1" t="s">
        <v>11</v>
      </c>
      <c r="B5" s="6"/>
      <c r="C5" s="7"/>
      <c r="D5" s="8"/>
      <c r="E5" s="9"/>
    </row>
    <row r="6" spans="1:5" x14ac:dyDescent="0.25">
      <c r="A6" s="10" t="s">
        <v>1</v>
      </c>
      <c r="B6" s="6"/>
      <c r="C6" s="7"/>
      <c r="D6" s="8"/>
      <c r="E6" s="9"/>
    </row>
    <row r="7" spans="1:5" x14ac:dyDescent="0.25">
      <c r="A7" s="1" t="s">
        <v>2</v>
      </c>
      <c r="B7" s="11"/>
      <c r="C7" s="12"/>
      <c r="D7" s="13"/>
      <c r="E7" s="14"/>
    </row>
    <row r="8" spans="1:5" x14ac:dyDescent="0.25">
      <c r="A8" s="29" t="s">
        <v>73</v>
      </c>
      <c r="B8" s="29"/>
      <c r="C8" s="29"/>
      <c r="D8" s="29"/>
      <c r="E8" s="29"/>
    </row>
    <row r="9" spans="1:5" ht="30" x14ac:dyDescent="0.25">
      <c r="A9" s="15" t="s">
        <v>3</v>
      </c>
      <c r="B9" s="16" t="s">
        <v>4</v>
      </c>
      <c r="C9" s="16" t="s">
        <v>5</v>
      </c>
      <c r="D9" s="17" t="s">
        <v>6</v>
      </c>
      <c r="E9" s="17" t="s">
        <v>7</v>
      </c>
    </row>
    <row r="10" spans="1:5" x14ac:dyDescent="0.25">
      <c r="A10" s="18" t="s">
        <v>47</v>
      </c>
      <c r="B10" s="18" t="s">
        <v>26</v>
      </c>
      <c r="C10" s="18">
        <v>1</v>
      </c>
      <c r="D10" s="18"/>
      <c r="E10" s="18"/>
    </row>
    <row r="11" spans="1:5" x14ac:dyDescent="0.25">
      <c r="A11" s="18" t="s">
        <v>15</v>
      </c>
      <c r="B11" s="18" t="s">
        <v>16</v>
      </c>
      <c r="C11" s="18">
        <v>5.7</v>
      </c>
      <c r="D11" s="18"/>
      <c r="E11" s="18"/>
    </row>
    <row r="12" spans="1:5" x14ac:dyDescent="0.25">
      <c r="A12" s="18" t="s">
        <v>17</v>
      </c>
      <c r="B12" s="18" t="s">
        <v>14</v>
      </c>
      <c r="C12" s="18">
        <v>10</v>
      </c>
      <c r="D12" s="18"/>
      <c r="E12" s="18"/>
    </row>
    <row r="13" spans="1:5" x14ac:dyDescent="0.25">
      <c r="A13" s="18" t="s">
        <v>18</v>
      </c>
      <c r="B13" s="18" t="s">
        <v>19</v>
      </c>
      <c r="C13" s="18">
        <v>4</v>
      </c>
      <c r="D13" s="18"/>
      <c r="E13" s="18"/>
    </row>
    <row r="14" spans="1:5" x14ac:dyDescent="0.25">
      <c r="A14" s="18" t="s">
        <v>20</v>
      </c>
      <c r="B14" s="18" t="s">
        <v>19</v>
      </c>
      <c r="C14" s="18">
        <v>4</v>
      </c>
      <c r="D14" s="18"/>
      <c r="E14" s="18"/>
    </row>
    <row r="15" spans="1:5" x14ac:dyDescent="0.25">
      <c r="A15" s="18" t="s">
        <v>21</v>
      </c>
      <c r="B15" s="18" t="s">
        <v>16</v>
      </c>
      <c r="C15" s="18">
        <v>12</v>
      </c>
      <c r="D15" s="18"/>
      <c r="E15" s="18"/>
    </row>
    <row r="16" spans="1:5" x14ac:dyDescent="0.25">
      <c r="A16" s="18" t="s">
        <v>22</v>
      </c>
      <c r="B16" s="18" t="s">
        <v>23</v>
      </c>
      <c r="C16" s="18">
        <v>4</v>
      </c>
      <c r="D16" s="18"/>
      <c r="E16" s="18"/>
    </row>
    <row r="17" spans="1:5" x14ac:dyDescent="0.25">
      <c r="A17" s="18" t="s">
        <v>24</v>
      </c>
      <c r="B17" s="18" t="s">
        <v>23</v>
      </c>
      <c r="C17" s="18">
        <v>2</v>
      </c>
      <c r="D17" s="18"/>
      <c r="E17" s="18"/>
    </row>
    <row r="18" spans="1:5" x14ac:dyDescent="0.25">
      <c r="A18" s="18" t="s">
        <v>25</v>
      </c>
      <c r="B18" s="18" t="s">
        <v>26</v>
      </c>
      <c r="C18" s="18">
        <v>1</v>
      </c>
      <c r="D18" s="18"/>
      <c r="E18" s="18"/>
    </row>
    <row r="19" spans="1:5" x14ac:dyDescent="0.25">
      <c r="A19" s="18" t="s">
        <v>27</v>
      </c>
      <c r="B19" s="18" t="s">
        <v>16</v>
      </c>
      <c r="C19" s="18">
        <v>6</v>
      </c>
      <c r="D19" s="18"/>
      <c r="E19" s="18"/>
    </row>
    <row r="20" spans="1:5" x14ac:dyDescent="0.25">
      <c r="A20" s="18" t="s">
        <v>74</v>
      </c>
      <c r="B20" s="18" t="s">
        <v>23</v>
      </c>
      <c r="C20" s="18">
        <v>2</v>
      </c>
      <c r="D20" s="18"/>
      <c r="E20" s="18"/>
    </row>
    <row r="21" spans="1:5" x14ac:dyDescent="0.25">
      <c r="A21" s="18" t="s">
        <v>32</v>
      </c>
      <c r="B21" s="18" t="s">
        <v>23</v>
      </c>
      <c r="C21" s="18">
        <v>6</v>
      </c>
      <c r="D21" s="18"/>
      <c r="E21" s="18"/>
    </row>
    <row r="22" spans="1:5" x14ac:dyDescent="0.25">
      <c r="A22" s="18" t="s">
        <v>75</v>
      </c>
      <c r="B22" s="18" t="s">
        <v>23</v>
      </c>
      <c r="C22" s="18">
        <v>2</v>
      </c>
      <c r="D22" s="18"/>
      <c r="E22" s="18"/>
    </row>
    <row r="23" spans="1:5" x14ac:dyDescent="0.25">
      <c r="A23" s="18" t="s">
        <v>76</v>
      </c>
      <c r="B23" s="18" t="s">
        <v>23</v>
      </c>
      <c r="C23" s="18">
        <v>2</v>
      </c>
      <c r="D23" s="18"/>
      <c r="E23" s="18"/>
    </row>
    <row r="24" spans="1:5" x14ac:dyDescent="0.25">
      <c r="A24" s="26" t="s">
        <v>41</v>
      </c>
      <c r="B24" s="27"/>
      <c r="C24" s="27"/>
      <c r="D24" s="28"/>
      <c r="E24" s="19"/>
    </row>
    <row r="25" spans="1:5" x14ac:dyDescent="0.25">
      <c r="A25" s="26" t="s">
        <v>42</v>
      </c>
      <c r="B25" s="27"/>
      <c r="C25" s="27"/>
      <c r="D25" s="28"/>
      <c r="E25" s="19"/>
    </row>
    <row r="26" spans="1:5" x14ac:dyDescent="0.25">
      <c r="A26" s="26" t="s">
        <v>43</v>
      </c>
      <c r="B26" s="27"/>
      <c r="C26" s="27"/>
      <c r="D26" s="28"/>
      <c r="E26" s="19"/>
    </row>
    <row r="27" spans="1:5" x14ac:dyDescent="0.25">
      <c r="A27" s="22" t="s">
        <v>44</v>
      </c>
      <c r="B27" s="23"/>
      <c r="C27" s="23"/>
      <c r="D27" s="24"/>
      <c r="E27" s="19"/>
    </row>
  </sheetData>
  <mergeCells count="5">
    <mergeCell ref="A8:E8"/>
    <mergeCell ref="A24:D24"/>
    <mergeCell ref="A25:D25"/>
    <mergeCell ref="A26:D26"/>
    <mergeCell ref="A27:D2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0c93440-31cc-4677-9d2a-5bbc024ae91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17280D62A5F0A478E060214AABDE129" ma:contentTypeVersion="11" ma:contentTypeDescription="Crear nuevo documento." ma:contentTypeScope="" ma:versionID="85d5a05df9681d428683f2f1dba48425">
  <xsd:schema xmlns:xsd="http://www.w3.org/2001/XMLSchema" xmlns:xs="http://www.w3.org/2001/XMLSchema" xmlns:p="http://schemas.microsoft.com/office/2006/metadata/properties" xmlns:ns3="40c93440-31cc-4677-9d2a-5bbc024ae912" targetNamespace="http://schemas.microsoft.com/office/2006/metadata/properties" ma:root="true" ma:fieldsID="883c2d11d12647899ece0e0cc5253144" ns3:_="">
    <xsd:import namespace="40c93440-31cc-4677-9d2a-5bbc024ae91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ServiceDateTaken" minOccurs="0"/>
                <xsd:element ref="ns3:_activity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c93440-31cc-4677-9d2a-5bbc024ae9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77E8DF-7538-45B9-9664-EF8754782635}">
  <ds:schemaRefs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40c93440-31cc-4677-9d2a-5bbc024ae912"/>
  </ds:schemaRefs>
</ds:datastoreItem>
</file>

<file path=customXml/itemProps2.xml><?xml version="1.0" encoding="utf-8"?>
<ds:datastoreItem xmlns:ds="http://schemas.openxmlformats.org/officeDocument/2006/customXml" ds:itemID="{655E3A47-4633-4DD2-B616-3760B534FE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E7A05A-0943-443A-AA85-AAD75D7233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c93440-31cc-4677-9d2a-5bbc024ae9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Juan Leon Mera</vt:lpstr>
      <vt:lpstr>Gonzalo Escudero</vt:lpstr>
      <vt:lpstr>Leonidas Plaza</vt:lpstr>
      <vt:lpstr>Guaytacama</vt:lpstr>
      <vt:lpstr>Felix Valencia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Josue Bassantes</dc:creator>
  <cp:lastModifiedBy>Josue Bassantes</cp:lastModifiedBy>
  <dcterms:created xsi:type="dcterms:W3CDTF">2025-04-09T18:25:48Z</dcterms:created>
  <dcterms:modified xsi:type="dcterms:W3CDTF">2025-04-11T15:30:38Z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0x010100017280D62A5F0A478E060214AABDE129</vt:lpwstr>
  </property>
</Properties>
</file>